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ביקושים והיצעים מיוחדים" sheetId="1" r:id="rId1"/>
    <sheet name="תשואה משרדים ומסחר" sheetId="2" r:id="rId2"/>
    <sheet name="משרדים " sheetId="3" r:id="rId3"/>
    <sheet name="תשואה לוגיסטיקה" sheetId="4" r:id="rId4"/>
    <sheet name="קרקע לוגיסטית" sheetId="5" r:id="rId5"/>
    <sheet name="קרקע למסחר - משרדים" sheetId="6" r:id="rId6"/>
    <sheet name="מבנים לוגיסטיים" sheetId="7" r:id="rId7"/>
    <sheet name="תשואה חו&quot;ל" sheetId="8" r:id="rId8"/>
  </sheets>
  <definedNames/>
  <calcPr fullCalcOnLoad="1"/>
</workbook>
</file>

<file path=xl/sharedStrings.xml><?xml version="1.0" encoding="utf-8"?>
<sst xmlns="http://schemas.openxmlformats.org/spreadsheetml/2006/main" count="198" uniqueCount="96">
  <si>
    <t>פרטים נוספים</t>
  </si>
  <si>
    <t>איזור / עיר השטח</t>
  </si>
  <si>
    <t xml:space="preserve">יעוד </t>
  </si>
  <si>
    <t>ראשון לציון</t>
  </si>
  <si>
    <t>גודל השטח מ"ר</t>
  </si>
  <si>
    <t>משרדים ומסחר</t>
  </si>
  <si>
    <t xml:space="preserve">זכויות בנייה מ"ר  </t>
  </si>
  <si>
    <t>בקעת אונו</t>
  </si>
  <si>
    <t>תל אביב</t>
  </si>
  <si>
    <t xml:space="preserve">משרדים </t>
  </si>
  <si>
    <t>פתח תקווה</t>
  </si>
  <si>
    <t>שטח מ"ר</t>
  </si>
  <si>
    <t>משרדים</t>
  </si>
  <si>
    <t xml:space="preserve">תשואה </t>
  </si>
  <si>
    <t xml:space="preserve">איזור / עיר </t>
  </si>
  <si>
    <t>סמוך לצומת בני דרום</t>
  </si>
  <si>
    <t>לוד - פ"ת -  מודיעין</t>
  </si>
  <si>
    <t>סוג עסקה</t>
  </si>
  <si>
    <t>השכרה / מכירה</t>
  </si>
  <si>
    <t>מכירה</t>
  </si>
  <si>
    <t>מסחר</t>
  </si>
  <si>
    <t>קרקעות המוצעות למכירה לצורך בנייה:</t>
  </si>
  <si>
    <t>נכסים המוצעים למכירה :</t>
  </si>
  <si>
    <t>קרקעות המוצעות למכירה או השכרה ללוגיסטיקה:</t>
  </si>
  <si>
    <t>ניתן לחלוקה לשטחים קטנים יותר</t>
  </si>
  <si>
    <t>בני ברק</t>
  </si>
  <si>
    <t>סביבת מחיר</t>
  </si>
  <si>
    <t>פתח תקוה</t>
  </si>
  <si>
    <t>גדלים שונים</t>
  </si>
  <si>
    <t>חולון</t>
  </si>
  <si>
    <t xml:space="preserve">תל אביב </t>
  </si>
  <si>
    <t>רמת גן</t>
  </si>
  <si>
    <t>בניין משרדים בן 8 קומות + 36 חנייות + קומת מסחר</t>
  </si>
  <si>
    <t>ראש העין</t>
  </si>
  <si>
    <t>שטחי משרדים המוצעים למכירה:</t>
  </si>
  <si>
    <t>רחובות - ראשון - נס ציונה</t>
  </si>
  <si>
    <t>נתניה</t>
  </si>
  <si>
    <t>מכירה או קומבינציה</t>
  </si>
  <si>
    <t>רמלה - פ"ת - מודיעין</t>
  </si>
  <si>
    <t>הי - טק, לוגיסטיקה, תעשייה קלה</t>
  </si>
  <si>
    <t>מושכר במלואו, שתיים וחצי קומות מתוך 5 בן 11 שנה סמוך לשכונת מגורים</t>
  </si>
  <si>
    <t>חדרה - חיפה</t>
  </si>
  <si>
    <t>ירושלים</t>
  </si>
  <si>
    <t>אפשר לקבל מבנה מוכן על פי מפרט</t>
  </si>
  <si>
    <t>חדרה - קיסריה</t>
  </si>
  <si>
    <t>ניתן לקבל עד 50 אלף מ"ר בגדלים שונים</t>
  </si>
  <si>
    <t>ראשון לציון - נס ציונה - רחובות</t>
  </si>
  <si>
    <t>תעשיה עתירת ידע</t>
  </si>
  <si>
    <t>ניתן לקבל עד 40 אלף מ"ר בגדלים שונים</t>
  </si>
  <si>
    <t>על ציר יגאל אלון, קרקע פרטית, חמש קומות.</t>
  </si>
  <si>
    <t>בבורסה ברמת גן</t>
  </si>
  <si>
    <t>על ציר זבוטינסקי סמוך לקניון הגדול. גימור מרשים.</t>
  </si>
  <si>
    <t>לוד - פ"ת - מודיעין</t>
  </si>
  <si>
    <t>לוגיסטיקה</t>
  </si>
  <si>
    <t>סביבת מחיר ש"ח</t>
  </si>
  <si>
    <t>מבנים לוגיסטיים המוצעים למכירה:</t>
  </si>
  <si>
    <t>מבנה בשטח של כ 4,500 מ"ר על קרקע של כ 10 דונם</t>
  </si>
  <si>
    <t>9X550</t>
  </si>
  <si>
    <t>ברחוב המסגר בתל אביב</t>
  </si>
  <si>
    <t>למטרת מעבדות, מאוד מתאים לחממות טכנולוגיות</t>
  </si>
  <si>
    <t>סמוך למס הכנסה</t>
  </si>
  <si>
    <t>תל אביב - רמת החייל</t>
  </si>
  <si>
    <t>משרדים ברמת גימור גבוהה</t>
  </si>
  <si>
    <t>בני ברק - ב.ס.ר 3</t>
  </si>
  <si>
    <t>בגמר ב.ס.ר.</t>
  </si>
  <si>
    <t>מרכז הארץ</t>
  </si>
  <si>
    <t>רמת גן - בורסה</t>
  </si>
  <si>
    <t xml:space="preserve">במתחם הבורסה סביב 11,000 ש"ח / מ"ר </t>
  </si>
  <si>
    <t>עסקת תשואה ל 5 שנים</t>
  </si>
  <si>
    <t>דרום הארץ</t>
  </si>
  <si>
    <t>לקוח יחיד - הסכם ל 10 שנים + אופציות</t>
  </si>
  <si>
    <t>מושכר ברובו לשוכרים מעולים</t>
  </si>
  <si>
    <t>ב"סיטי" של תל אביב</t>
  </si>
  <si>
    <t>מחיר הזדמנותי</t>
  </si>
  <si>
    <t>פארק אפק</t>
  </si>
  <si>
    <t>מחסן</t>
  </si>
  <si>
    <t>עיר במישור החוף הדרומי</t>
  </si>
  <si>
    <t>שני סופרים 16 ו 6 מיליון ₪ ( 1,600 מ"ר ו 600)</t>
  </si>
  <si>
    <t xml:space="preserve">לוגיסטיקה </t>
  </si>
  <si>
    <t>סביב 24 מיליון</t>
  </si>
  <si>
    <t>בפולג</t>
  </si>
  <si>
    <t>תל אביב רמת החייל</t>
  </si>
  <si>
    <t>חניות וזכויות נוספות</t>
  </si>
  <si>
    <t>נכס מסחרי מושכר להיי-טק + חניות אפשרות לאפסייד</t>
  </si>
  <si>
    <t>הולנד / אלקמר</t>
  </si>
  <si>
    <t>שני מבנים סמוכים. שני שוכרים. הסכמים ל 15 שנה</t>
  </si>
  <si>
    <t>תל אביב/ המסגר</t>
  </si>
  <si>
    <t>כ 500</t>
  </si>
  <si>
    <t>מחיר למ"ר כ 8,000 ש"ח לחנייה 70,000 ש"ח</t>
  </si>
  <si>
    <t xml:space="preserve">לקוח יחיד AAA הסכם ל 17 שנה ללא נק' יציאה </t>
  </si>
  <si>
    <t xml:space="preserve">לקוח יחיד </t>
  </si>
  <si>
    <t>לקוח יחיד, חברה ממשלתית ל 4 שנים + 5+5</t>
  </si>
  <si>
    <t>לקוח יחיד, AAA, 3 שנים +1+1+1 קומה במלואה</t>
  </si>
  <si>
    <t xml:space="preserve">להשכרה קומות גבוהות ברוטשילד ת"א  120-300 מ"ר </t>
  </si>
  <si>
    <t>להשכרה משרדים סמוך לכיכר דיזנגוף תל אביב</t>
  </si>
  <si>
    <t xml:space="preserve">במגדל בתל אביב קומת משרדים גבוהה בשטח של כ 1,600 מ"ר +  28 חניות מחיר כולל של כ 26.5 מיליון ש"ח. 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</si>
</sst>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₪&quot;\ #,##0"/>
    <numFmt numFmtId="176" formatCode="&quot;₪&quot;\ #,##0.0"/>
    <numFmt numFmtId="177" formatCode="&quot;₪&quot;\ #,##0.00"/>
    <numFmt numFmtId="178" formatCode="&quot;₪&quot;\ #,##0.000"/>
    <numFmt numFmtId="179" formatCode="[$₪-40D]\ #,##0"/>
    <numFmt numFmtId="180" formatCode="_(* #,##0.000_);_(* \(#,##0.000\);_(* &quot;-&quot;??_);_(@_)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4"/>
      <name val="David"/>
      <family val="2"/>
    </font>
    <font>
      <b/>
      <sz val="14"/>
      <name val="David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 horizontal="center"/>
    </xf>
    <xf numFmtId="173" fontId="2" fillId="0" borderId="0" xfId="42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42" applyNumberFormat="1" applyFont="1" applyAlignment="1">
      <alignment/>
    </xf>
    <xf numFmtId="9" fontId="3" fillId="0" borderId="10" xfId="57" applyFont="1" applyBorder="1" applyAlignment="1">
      <alignment/>
    </xf>
    <xf numFmtId="9" fontId="2" fillId="0" borderId="0" xfId="57" applyFont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174" fontId="2" fillId="0" borderId="10" xfId="57" applyNumberFormat="1" applyFont="1" applyBorder="1" applyAlignment="1">
      <alignment/>
    </xf>
    <xf numFmtId="0" fontId="2" fillId="0" borderId="0" xfId="0" applyFont="1" applyAlignment="1">
      <alignment horizontal="right"/>
    </xf>
    <xf numFmtId="175" fontId="2" fillId="0" borderId="0" xfId="57" applyNumberFormat="1" applyFont="1" applyAlignment="1">
      <alignment/>
    </xf>
    <xf numFmtId="175" fontId="3" fillId="0" borderId="10" xfId="57" applyNumberFormat="1" applyFont="1" applyBorder="1" applyAlignment="1">
      <alignment/>
    </xf>
    <xf numFmtId="175" fontId="2" fillId="0" borderId="10" xfId="57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79" fontId="2" fillId="0" borderId="0" xfId="42" applyNumberFormat="1" applyFont="1" applyAlignment="1">
      <alignment horizontal="center"/>
    </xf>
    <xf numFmtId="179" fontId="3" fillId="0" borderId="10" xfId="42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9" fontId="2" fillId="0" borderId="0" xfId="57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42" applyNumberFormat="1" applyFont="1" applyFill="1" applyBorder="1" applyAlignment="1">
      <alignment horizontal="center"/>
    </xf>
    <xf numFmtId="175" fontId="2" fillId="33" borderId="10" xfId="57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57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Border="1" applyAlignment="1">
      <alignment horizontal="left"/>
    </xf>
    <xf numFmtId="17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/>
    </xf>
    <xf numFmtId="174" fontId="2" fillId="34" borderId="10" xfId="57" applyNumberFormat="1" applyFont="1" applyFill="1" applyBorder="1" applyAlignment="1">
      <alignment/>
    </xf>
    <xf numFmtId="175" fontId="2" fillId="34" borderId="10" xfId="57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/>
    </xf>
    <xf numFmtId="9" fontId="2" fillId="35" borderId="10" xfId="57" applyFont="1" applyFill="1" applyBorder="1" applyAlignment="1">
      <alignment/>
    </xf>
    <xf numFmtId="175" fontId="2" fillId="35" borderId="10" xfId="57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 horizontal="center"/>
    </xf>
    <xf numFmtId="9" fontId="2" fillId="35" borderId="10" xfId="57" applyFont="1" applyFill="1" applyBorder="1" applyAlignment="1">
      <alignment/>
    </xf>
    <xf numFmtId="175" fontId="2" fillId="35" borderId="10" xfId="57" applyNumberFormat="1" applyFont="1" applyFill="1" applyBorder="1" applyAlignment="1">
      <alignment/>
    </xf>
    <xf numFmtId="174" fontId="2" fillId="35" borderId="10" xfId="57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 horizontal="center"/>
    </xf>
    <xf numFmtId="174" fontId="2" fillId="34" borderId="10" xfId="57" applyNumberFormat="1" applyFont="1" applyFill="1" applyBorder="1" applyAlignment="1">
      <alignment/>
    </xf>
    <xf numFmtId="175" fontId="2" fillId="34" borderId="10" xfId="57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  <xf numFmtId="9" fontId="2" fillId="0" borderId="0" xfId="57" applyFont="1" applyBorder="1" applyAlignment="1">
      <alignment/>
    </xf>
    <xf numFmtId="175" fontId="2" fillId="0" borderId="0" xfId="57" applyNumberFormat="1" applyFont="1" applyBorder="1" applyAlignment="1">
      <alignment/>
    </xf>
    <xf numFmtId="174" fontId="2" fillId="35" borderId="10" xfId="57" applyNumberFormat="1" applyFont="1" applyFill="1" applyBorder="1" applyAlignment="1">
      <alignment/>
    </xf>
    <xf numFmtId="9" fontId="2" fillId="33" borderId="10" xfId="57" applyFont="1" applyFill="1" applyBorder="1" applyAlignment="1">
      <alignment/>
    </xf>
    <xf numFmtId="174" fontId="2" fillId="0" borderId="10" xfId="57" applyNumberFormat="1" applyFont="1" applyBorder="1" applyAlignment="1">
      <alignment/>
    </xf>
    <xf numFmtId="175" fontId="2" fillId="0" borderId="10" xfId="57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rightToLeft="1" tabSelected="1" zoomScalePageLayoutView="0" workbookViewId="0" topLeftCell="A1">
      <selection activeCell="A31" sqref="A31"/>
    </sheetView>
  </sheetViews>
  <sheetFormatPr defaultColWidth="9.140625" defaultRowHeight="12.75"/>
  <cols>
    <col min="1" max="1" width="98.8515625" style="82" bestFit="1" customWidth="1"/>
    <col min="2" max="16384" width="9.140625" style="82" customWidth="1"/>
  </cols>
  <sheetData>
    <row r="2" ht="15">
      <c r="A2" s="83" t="s">
        <v>95</v>
      </c>
    </row>
    <row r="3" ht="15">
      <c r="A3" s="83" t="s">
        <v>93</v>
      </c>
    </row>
    <row r="4" ht="15">
      <c r="A4" s="83" t="s">
        <v>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A19" sqref="A19"/>
    </sheetView>
  </sheetViews>
  <sheetFormatPr defaultColWidth="9.140625" defaultRowHeight="12.75"/>
  <cols>
    <col min="1" max="1" width="27.28125" style="10" bestFit="1" customWidth="1"/>
    <col min="2" max="2" width="12.57421875" style="11" bestFit="1" customWidth="1"/>
    <col min="3" max="3" width="21.7109375" style="1" bestFit="1" customWidth="1"/>
    <col min="4" max="4" width="8.00390625" style="13" customWidth="1"/>
    <col min="5" max="5" width="14.28125" style="18" bestFit="1" customWidth="1"/>
    <col min="6" max="6" width="77.421875" style="1" bestFit="1" customWidth="1"/>
    <col min="7" max="16384" width="9.140625" style="1" customWidth="1"/>
  </cols>
  <sheetData>
    <row r="2" spans="1:4" ht="18.75">
      <c r="A2" s="10" t="s">
        <v>22</v>
      </c>
      <c r="D2" s="31"/>
    </row>
    <row r="4" spans="1:6" ht="18.75">
      <c r="A4" s="9" t="s">
        <v>1</v>
      </c>
      <c r="B4" s="7" t="s">
        <v>11</v>
      </c>
      <c r="C4" s="6" t="s">
        <v>2</v>
      </c>
      <c r="D4" s="12" t="s">
        <v>13</v>
      </c>
      <c r="E4" s="19" t="s">
        <v>26</v>
      </c>
      <c r="F4" s="6" t="s">
        <v>0</v>
      </c>
    </row>
    <row r="5" spans="1:6" ht="18.75">
      <c r="A5" s="68" t="s">
        <v>8</v>
      </c>
      <c r="B5" s="69">
        <v>450</v>
      </c>
      <c r="C5" s="68" t="s">
        <v>12</v>
      </c>
      <c r="D5" s="80">
        <v>0.065</v>
      </c>
      <c r="E5" s="81">
        <v>5400000</v>
      </c>
      <c r="F5" s="68" t="s">
        <v>92</v>
      </c>
    </row>
    <row r="6" spans="1:6" ht="18.75">
      <c r="A6" s="70" t="s">
        <v>42</v>
      </c>
      <c r="B6" s="71">
        <v>1400</v>
      </c>
      <c r="C6" s="70" t="s">
        <v>12</v>
      </c>
      <c r="D6" s="72">
        <v>0.055</v>
      </c>
      <c r="E6" s="73">
        <v>90000000</v>
      </c>
      <c r="F6" s="70" t="s">
        <v>89</v>
      </c>
    </row>
    <row r="7" spans="1:6" s="60" customFormat="1" ht="18.75">
      <c r="A7" s="61" t="s">
        <v>8</v>
      </c>
      <c r="B7" s="62">
        <v>440</v>
      </c>
      <c r="C7" s="61" t="s">
        <v>20</v>
      </c>
      <c r="D7" s="63">
        <v>0.077</v>
      </c>
      <c r="E7" s="64">
        <v>7500000</v>
      </c>
      <c r="F7" s="61" t="s">
        <v>83</v>
      </c>
    </row>
    <row r="8" spans="1:6" ht="18.75">
      <c r="A8" s="33" t="s">
        <v>66</v>
      </c>
      <c r="B8" s="34">
        <v>500</v>
      </c>
      <c r="C8" s="33" t="s">
        <v>12</v>
      </c>
      <c r="D8" s="79">
        <v>0.08</v>
      </c>
      <c r="E8" s="35">
        <f>500*12000</f>
        <v>6000000</v>
      </c>
      <c r="F8" s="33" t="s">
        <v>68</v>
      </c>
    </row>
    <row r="9" spans="1:6" ht="18.75">
      <c r="A9" s="58" t="s">
        <v>76</v>
      </c>
      <c r="B9" s="54"/>
      <c r="C9" s="53" t="s">
        <v>20</v>
      </c>
      <c r="D9" s="55">
        <v>0.09</v>
      </c>
      <c r="E9" s="56">
        <v>22000000</v>
      </c>
      <c r="F9" s="52" t="s">
        <v>77</v>
      </c>
    </row>
    <row r="10" spans="1:6" ht="18.75">
      <c r="A10" s="33" t="s">
        <v>10</v>
      </c>
      <c r="B10" s="40">
        <v>1710</v>
      </c>
      <c r="C10" s="33" t="s">
        <v>12</v>
      </c>
      <c r="D10" s="38">
        <v>0.08</v>
      </c>
      <c r="E10" s="35">
        <v>11000000</v>
      </c>
      <c r="F10" s="37" t="s">
        <v>40</v>
      </c>
    </row>
    <row r="11" spans="1:6" ht="18.75">
      <c r="A11" s="3" t="s">
        <v>8</v>
      </c>
      <c r="B11" s="4">
        <v>5000</v>
      </c>
      <c r="C11" s="3" t="s">
        <v>12</v>
      </c>
      <c r="D11" s="16">
        <v>0.08</v>
      </c>
      <c r="E11" s="20">
        <v>65000000</v>
      </c>
      <c r="F11" s="14" t="s">
        <v>49</v>
      </c>
    </row>
    <row r="12" spans="1:6" ht="18.75">
      <c r="A12" s="47" t="s">
        <v>69</v>
      </c>
      <c r="B12" s="48">
        <v>10000</v>
      </c>
      <c r="C12" s="47" t="s">
        <v>20</v>
      </c>
      <c r="D12" s="49">
        <v>0.075</v>
      </c>
      <c r="E12" s="50">
        <v>85000000</v>
      </c>
      <c r="F12" s="51" t="s">
        <v>70</v>
      </c>
    </row>
    <row r="13" spans="1:6" ht="18.75">
      <c r="A13" s="53" t="s">
        <v>65</v>
      </c>
      <c r="B13" s="54">
        <v>1200</v>
      </c>
      <c r="C13" s="53" t="s">
        <v>12</v>
      </c>
      <c r="D13" s="55">
        <v>0.08</v>
      </c>
      <c r="E13" s="56">
        <v>12000000</v>
      </c>
      <c r="F13" s="57" t="s">
        <v>90</v>
      </c>
    </row>
    <row r="14" spans="1:6" ht="18.75">
      <c r="A14" s="33" t="s">
        <v>42</v>
      </c>
      <c r="B14" s="39">
        <v>1560</v>
      </c>
      <c r="C14" s="33" t="s">
        <v>12</v>
      </c>
      <c r="D14" s="38"/>
      <c r="E14" s="35">
        <v>13500000</v>
      </c>
      <c r="F14" s="37" t="s">
        <v>71</v>
      </c>
    </row>
    <row r="15" spans="1:6" ht="18.75">
      <c r="A15" s="53" t="s">
        <v>65</v>
      </c>
      <c r="B15" s="54">
        <v>450</v>
      </c>
      <c r="C15" s="53" t="s">
        <v>12</v>
      </c>
      <c r="D15" s="78">
        <v>0.065</v>
      </c>
      <c r="E15" s="56">
        <v>6000000</v>
      </c>
      <c r="F15" s="52" t="s">
        <v>91</v>
      </c>
    </row>
    <row r="17" spans="1:6" ht="18.75">
      <c r="A17" s="74"/>
      <c r="B17" s="75"/>
      <c r="C17" s="23"/>
      <c r="D17" s="76"/>
      <c r="E17" s="77"/>
      <c r="F17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rightToLeft="1" zoomScalePageLayoutView="0" workbookViewId="0" topLeftCell="A1">
      <selection activeCell="G14" sqref="G14"/>
    </sheetView>
  </sheetViews>
  <sheetFormatPr defaultColWidth="9.140625" defaultRowHeight="12.75"/>
  <cols>
    <col min="1" max="1" width="27.421875" style="1" customWidth="1"/>
    <col min="2" max="2" width="19.140625" style="1" bestFit="1" customWidth="1"/>
    <col min="3" max="3" width="9.421875" style="1" bestFit="1" customWidth="1"/>
    <col min="4" max="4" width="53.7109375" style="1" bestFit="1" customWidth="1"/>
    <col min="5" max="5" width="15.7109375" style="1" bestFit="1" customWidth="1"/>
    <col min="6" max="16384" width="9.140625" style="1" customWidth="1"/>
  </cols>
  <sheetData>
    <row r="2" spans="1:2" ht="18.75">
      <c r="A2" s="1" t="s">
        <v>34</v>
      </c>
      <c r="B2" s="25"/>
    </row>
    <row r="3" spans="4:5" ht="18.75">
      <c r="D3" s="21"/>
      <c r="E3" s="21"/>
    </row>
    <row r="4" spans="1:5" ht="18.75">
      <c r="A4" s="6" t="s">
        <v>1</v>
      </c>
      <c r="B4" s="7" t="s">
        <v>4</v>
      </c>
      <c r="C4" s="6" t="s">
        <v>2</v>
      </c>
      <c r="D4" s="6" t="s">
        <v>0</v>
      </c>
      <c r="E4" s="22"/>
    </row>
    <row r="5" spans="1:5" ht="18.75">
      <c r="A5" s="68" t="s">
        <v>86</v>
      </c>
      <c r="B5" s="69" t="s">
        <v>87</v>
      </c>
      <c r="C5" s="68" t="s">
        <v>12</v>
      </c>
      <c r="D5" s="68" t="s">
        <v>88</v>
      </c>
      <c r="E5" s="22"/>
    </row>
    <row r="6" spans="1:5" ht="18.75">
      <c r="A6" s="47" t="s">
        <v>81</v>
      </c>
      <c r="B6" s="59">
        <v>3000</v>
      </c>
      <c r="C6" s="47" t="s">
        <v>12</v>
      </c>
      <c r="D6" s="47" t="s">
        <v>82</v>
      </c>
      <c r="E6" s="22"/>
    </row>
    <row r="7" spans="1:5" ht="18.75">
      <c r="A7" s="3" t="s">
        <v>10</v>
      </c>
      <c r="B7" s="4">
        <v>3500</v>
      </c>
      <c r="C7" s="3" t="s">
        <v>12</v>
      </c>
      <c r="D7" s="3" t="s">
        <v>73</v>
      </c>
      <c r="E7" s="22"/>
    </row>
    <row r="8" spans="1:5" ht="18.75">
      <c r="A8" s="33" t="s">
        <v>66</v>
      </c>
      <c r="B8" s="34">
        <v>500</v>
      </c>
      <c r="C8" s="33" t="s">
        <v>12</v>
      </c>
      <c r="D8" s="33" t="s">
        <v>67</v>
      </c>
      <c r="E8" s="22"/>
    </row>
    <row r="9" spans="1:5" ht="18.75">
      <c r="A9" s="3" t="s">
        <v>25</v>
      </c>
      <c r="B9" s="4" t="s">
        <v>28</v>
      </c>
      <c r="C9" s="3" t="s">
        <v>12</v>
      </c>
      <c r="D9" s="4"/>
      <c r="E9" s="23"/>
    </row>
    <row r="10" spans="1:5" ht="18.75">
      <c r="A10" s="33" t="s">
        <v>63</v>
      </c>
      <c r="B10" s="36">
        <v>440</v>
      </c>
      <c r="C10" s="33" t="s">
        <v>12</v>
      </c>
      <c r="D10" s="40" t="s">
        <v>64</v>
      </c>
      <c r="E10" s="23"/>
    </row>
    <row r="11" spans="1:5" ht="18.75">
      <c r="A11" s="3" t="s">
        <v>29</v>
      </c>
      <c r="B11" s="4" t="s">
        <v>28</v>
      </c>
      <c r="C11" s="3" t="s">
        <v>12</v>
      </c>
      <c r="D11" s="4"/>
      <c r="E11" s="23"/>
    </row>
    <row r="12" spans="1:5" ht="18.75">
      <c r="A12" s="33" t="s">
        <v>42</v>
      </c>
      <c r="B12" s="40" t="s">
        <v>28</v>
      </c>
      <c r="C12" s="33" t="s">
        <v>12</v>
      </c>
      <c r="D12" s="40" t="s">
        <v>59</v>
      </c>
      <c r="E12" s="23"/>
    </row>
    <row r="13" spans="1:5" ht="18.75">
      <c r="A13" s="3" t="s">
        <v>10</v>
      </c>
      <c r="B13" s="4">
        <v>5000</v>
      </c>
      <c r="C13" s="3" t="s">
        <v>12</v>
      </c>
      <c r="D13" s="4"/>
      <c r="E13" s="23"/>
    </row>
    <row r="14" spans="1:5" ht="18.75">
      <c r="A14" s="33" t="s">
        <v>10</v>
      </c>
      <c r="B14" s="39">
        <v>11000</v>
      </c>
      <c r="C14" s="33" t="s">
        <v>12</v>
      </c>
      <c r="D14" s="37"/>
      <c r="E14" s="23"/>
    </row>
    <row r="15" spans="1:5" ht="18.75">
      <c r="A15" s="3" t="s">
        <v>10</v>
      </c>
      <c r="B15" s="15">
        <v>450</v>
      </c>
      <c r="C15" s="3" t="s">
        <v>12</v>
      </c>
      <c r="D15" s="14" t="s">
        <v>51</v>
      </c>
      <c r="E15" s="23"/>
    </row>
    <row r="16" spans="1:5" ht="18.75">
      <c r="A16" s="33" t="s">
        <v>33</v>
      </c>
      <c r="B16" s="39">
        <v>2400</v>
      </c>
      <c r="C16" s="33" t="s">
        <v>12</v>
      </c>
      <c r="D16" s="37"/>
      <c r="E16" s="23"/>
    </row>
    <row r="17" spans="1:5" ht="18.75">
      <c r="A17" s="3" t="s">
        <v>33</v>
      </c>
      <c r="B17" s="15">
        <v>14000</v>
      </c>
      <c r="C17" s="3" t="s">
        <v>12</v>
      </c>
      <c r="D17" s="3" t="s">
        <v>39</v>
      </c>
      <c r="E17" s="23"/>
    </row>
    <row r="18" spans="1:5" ht="18.75">
      <c r="A18" s="33" t="s">
        <v>38</v>
      </c>
      <c r="B18" s="39">
        <v>10500</v>
      </c>
      <c r="C18" s="33" t="s">
        <v>12</v>
      </c>
      <c r="D18" s="33" t="s">
        <v>39</v>
      </c>
      <c r="E18" s="21"/>
    </row>
    <row r="19" spans="1:5" ht="18.75" customHeight="1">
      <c r="A19" s="3" t="s">
        <v>31</v>
      </c>
      <c r="B19" s="15">
        <v>2200</v>
      </c>
      <c r="C19" s="3" t="s">
        <v>12</v>
      </c>
      <c r="D19" s="24" t="s">
        <v>32</v>
      </c>
      <c r="E19" s="21"/>
    </row>
    <row r="20" spans="1:4" ht="18.75">
      <c r="A20" s="33" t="s">
        <v>31</v>
      </c>
      <c r="B20" s="33" t="s">
        <v>28</v>
      </c>
      <c r="C20" s="33" t="s">
        <v>12</v>
      </c>
      <c r="D20" s="40"/>
    </row>
    <row r="21" spans="1:4" ht="18.75">
      <c r="A21" s="3" t="s">
        <v>31</v>
      </c>
      <c r="B21" s="4">
        <v>300</v>
      </c>
      <c r="C21" s="3" t="s">
        <v>12</v>
      </c>
      <c r="D21" s="3" t="s">
        <v>50</v>
      </c>
    </row>
    <row r="22" spans="1:4" ht="18.75">
      <c r="A22" s="33" t="s">
        <v>31</v>
      </c>
      <c r="B22" s="40">
        <v>200</v>
      </c>
      <c r="C22" s="33" t="s">
        <v>12</v>
      </c>
      <c r="D22" s="33" t="s">
        <v>60</v>
      </c>
    </row>
    <row r="23" spans="1:4" ht="18.75">
      <c r="A23" s="3" t="s">
        <v>61</v>
      </c>
      <c r="B23" s="4">
        <v>500</v>
      </c>
      <c r="C23" s="3" t="s">
        <v>12</v>
      </c>
      <c r="D23" s="3" t="s">
        <v>62</v>
      </c>
    </row>
    <row r="24" spans="1:4" ht="18.75">
      <c r="A24" s="33" t="s">
        <v>30</v>
      </c>
      <c r="B24" s="40">
        <v>5000</v>
      </c>
      <c r="C24" s="33" t="s">
        <v>12</v>
      </c>
      <c r="D24" s="40"/>
    </row>
    <row r="25" spans="1:4" ht="18.75">
      <c r="A25" s="41" t="s">
        <v>30</v>
      </c>
      <c r="B25" s="42">
        <v>9000</v>
      </c>
      <c r="C25" s="41" t="s">
        <v>12</v>
      </c>
      <c r="D25" s="43"/>
    </row>
    <row r="26" spans="1:4" ht="18.75">
      <c r="A26" s="33" t="s">
        <v>30</v>
      </c>
      <c r="B26" s="33" t="s">
        <v>57</v>
      </c>
      <c r="C26" s="33" t="s">
        <v>12</v>
      </c>
      <c r="D26" s="33" t="s">
        <v>58</v>
      </c>
    </row>
    <row r="27" spans="1:4" ht="18.75">
      <c r="A27" s="3" t="s">
        <v>8</v>
      </c>
      <c r="B27" s="44">
        <v>1200</v>
      </c>
      <c r="C27" s="41" t="s">
        <v>12</v>
      </c>
      <c r="D27" s="3" t="s">
        <v>72</v>
      </c>
    </row>
    <row r="28" spans="1:4" ht="18.75">
      <c r="A28" s="47" t="s">
        <v>36</v>
      </c>
      <c r="B28" s="48">
        <v>1600</v>
      </c>
      <c r="C28" s="47" t="s">
        <v>12</v>
      </c>
      <c r="D28" s="47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2.140625" style="1" bestFit="1" customWidth="1"/>
    <col min="2" max="2" width="27.28125" style="1" bestFit="1" customWidth="1"/>
    <col min="3" max="3" width="15.421875" style="1" bestFit="1" customWidth="1"/>
    <col min="4" max="4" width="22.140625" style="1" bestFit="1" customWidth="1"/>
    <col min="5" max="5" width="9.8515625" style="1" bestFit="1" customWidth="1"/>
    <col min="6" max="7" width="15.7109375" style="1" bestFit="1" customWidth="1"/>
    <col min="8" max="16384" width="9.140625" style="1" customWidth="1"/>
  </cols>
  <sheetData>
    <row r="2" ht="18.75">
      <c r="B2" s="10" t="s">
        <v>22</v>
      </c>
    </row>
    <row r="4" spans="1:7" ht="18.75">
      <c r="A4" s="3"/>
      <c r="B4" s="9" t="s">
        <v>1</v>
      </c>
      <c r="C4" s="7" t="s">
        <v>11</v>
      </c>
      <c r="D4" s="6" t="s">
        <v>2</v>
      </c>
      <c r="E4" s="12" t="s">
        <v>13</v>
      </c>
      <c r="F4" s="19" t="s">
        <v>26</v>
      </c>
      <c r="G4" s="6" t="s">
        <v>0</v>
      </c>
    </row>
    <row r="5" spans="1:7" ht="18.75">
      <c r="A5" s="14">
        <v>1</v>
      </c>
      <c r="B5" s="3" t="s">
        <v>65</v>
      </c>
      <c r="C5" s="4">
        <v>5000</v>
      </c>
      <c r="D5" s="3" t="s">
        <v>78</v>
      </c>
      <c r="E5" s="16">
        <v>0.075</v>
      </c>
      <c r="F5" s="20" t="s">
        <v>79</v>
      </c>
      <c r="G5" s="14"/>
    </row>
    <row r="10" ht="18.75">
      <c r="G1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2.140625" style="1" bestFit="1" customWidth="1"/>
    <col min="2" max="2" width="27.421875" style="1" customWidth="1"/>
    <col min="3" max="3" width="19.140625" style="11" bestFit="1" customWidth="1"/>
    <col min="4" max="4" width="17.28125" style="1" bestFit="1" customWidth="1"/>
    <col min="5" max="5" width="35.8515625" style="1" bestFit="1" customWidth="1"/>
    <col min="6" max="6" width="6.00390625" style="1" bestFit="1" customWidth="1"/>
    <col min="7" max="16384" width="9.140625" style="1" customWidth="1"/>
  </cols>
  <sheetData>
    <row r="2" spans="2:6" ht="18.75">
      <c r="B2" s="17" t="s">
        <v>23</v>
      </c>
      <c r="F2" s="32"/>
    </row>
    <row r="4" spans="1:5" ht="18.75">
      <c r="A4" s="3"/>
      <c r="B4" s="6" t="s">
        <v>14</v>
      </c>
      <c r="C4" s="7" t="s">
        <v>4</v>
      </c>
      <c r="D4" s="6" t="s">
        <v>17</v>
      </c>
      <c r="E4" s="6" t="s">
        <v>0</v>
      </c>
    </row>
    <row r="5" spans="1:5" ht="18.75">
      <c r="A5" s="37">
        <v>1</v>
      </c>
      <c r="B5" s="37" t="s">
        <v>41</v>
      </c>
      <c r="C5" s="39">
        <v>44000</v>
      </c>
      <c r="D5" s="33" t="s">
        <v>19</v>
      </c>
      <c r="E5" s="37"/>
    </row>
    <row r="6" spans="1:5" ht="18.75">
      <c r="A6" s="14">
        <v>2</v>
      </c>
      <c r="B6" s="14" t="s">
        <v>41</v>
      </c>
      <c r="C6" s="15">
        <v>60000</v>
      </c>
      <c r="D6" s="3" t="s">
        <v>18</v>
      </c>
      <c r="E6" s="14" t="s">
        <v>43</v>
      </c>
    </row>
    <row r="7" spans="1:5" ht="18.75">
      <c r="A7" s="37">
        <v>3</v>
      </c>
      <c r="B7" s="37" t="s">
        <v>16</v>
      </c>
      <c r="C7" s="36">
        <v>60000</v>
      </c>
      <c r="D7" s="33" t="s">
        <v>18</v>
      </c>
      <c r="E7" s="37" t="s">
        <v>24</v>
      </c>
    </row>
    <row r="8" spans="1:5" ht="18.75">
      <c r="A8" s="14">
        <v>4</v>
      </c>
      <c r="B8" s="14" t="s">
        <v>16</v>
      </c>
      <c r="C8" s="5">
        <v>12000</v>
      </c>
      <c r="D8" s="3" t="s">
        <v>18</v>
      </c>
      <c r="E8" s="14"/>
    </row>
    <row r="9" spans="1:5" ht="18.75">
      <c r="A9" s="37">
        <v>5</v>
      </c>
      <c r="B9" s="37" t="s">
        <v>15</v>
      </c>
      <c r="C9" s="36">
        <v>25000</v>
      </c>
      <c r="D9" s="33" t="s">
        <v>19</v>
      </c>
      <c r="E9" s="37" t="s">
        <v>24</v>
      </c>
    </row>
    <row r="10" spans="1:5" ht="18.75">
      <c r="A10" s="14">
        <v>6</v>
      </c>
      <c r="B10" s="14" t="s">
        <v>35</v>
      </c>
      <c r="C10" s="15">
        <v>100000</v>
      </c>
      <c r="D10" s="3" t="s">
        <v>18</v>
      </c>
      <c r="E10" s="14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3.28125" style="2" bestFit="1" customWidth="1"/>
    <col min="2" max="2" width="19.140625" style="2" bestFit="1" customWidth="1"/>
    <col min="3" max="3" width="19.140625" style="8" bestFit="1" customWidth="1"/>
    <col min="4" max="4" width="17.00390625" style="2" bestFit="1" customWidth="1"/>
    <col min="5" max="5" width="20.8515625" style="8" bestFit="1" customWidth="1"/>
    <col min="6" max="6" width="41.140625" style="2" bestFit="1" customWidth="1"/>
    <col min="7" max="7" width="11.00390625" style="2" bestFit="1" customWidth="1"/>
    <col min="8" max="16384" width="9.140625" style="2" customWidth="1"/>
  </cols>
  <sheetData>
    <row r="2" ht="18.75">
      <c r="B2" s="17" t="s">
        <v>21</v>
      </c>
    </row>
    <row r="3" ht="18.75">
      <c r="B3" s="17"/>
    </row>
    <row r="4" spans="1:6" ht="18.75">
      <c r="A4" s="3"/>
      <c r="B4" s="6" t="s">
        <v>1</v>
      </c>
      <c r="C4" s="7" t="s">
        <v>4</v>
      </c>
      <c r="D4" s="6" t="s">
        <v>2</v>
      </c>
      <c r="E4" s="7" t="s">
        <v>6</v>
      </c>
      <c r="F4" s="6" t="s">
        <v>0</v>
      </c>
    </row>
    <row r="5" spans="1:6" ht="18.75">
      <c r="A5" s="33">
        <v>1</v>
      </c>
      <c r="B5" s="33" t="s">
        <v>25</v>
      </c>
      <c r="C5" s="40" t="s">
        <v>28</v>
      </c>
      <c r="D5" s="33" t="s">
        <v>12</v>
      </c>
      <c r="E5" s="40"/>
      <c r="F5" s="33"/>
    </row>
    <row r="6" spans="1:6" ht="18.75">
      <c r="A6" s="3">
        <v>2</v>
      </c>
      <c r="B6" s="3" t="s">
        <v>7</v>
      </c>
      <c r="C6" s="4">
        <v>3700</v>
      </c>
      <c r="D6" s="3" t="s">
        <v>5</v>
      </c>
      <c r="E6" s="4">
        <v>8500</v>
      </c>
      <c r="F6" s="3"/>
    </row>
    <row r="7" spans="1:6" ht="18.75">
      <c r="A7" s="33">
        <v>3</v>
      </c>
      <c r="B7" s="33" t="s">
        <v>44</v>
      </c>
      <c r="C7" s="40">
        <v>15000</v>
      </c>
      <c r="D7" s="33" t="s">
        <v>20</v>
      </c>
      <c r="E7" s="40">
        <v>7500</v>
      </c>
      <c r="F7" s="33"/>
    </row>
    <row r="8" spans="1:6" ht="18.75">
      <c r="A8" s="3">
        <v>4</v>
      </c>
      <c r="B8" s="3" t="s">
        <v>29</v>
      </c>
      <c r="C8" s="4" t="s">
        <v>28</v>
      </c>
      <c r="D8" s="3" t="s">
        <v>12</v>
      </c>
      <c r="E8" s="4"/>
      <c r="F8" s="3"/>
    </row>
    <row r="9" spans="1:6" ht="18.75">
      <c r="A9" s="33">
        <v>5</v>
      </c>
      <c r="B9" s="33" t="s">
        <v>36</v>
      </c>
      <c r="C9" s="40">
        <v>3000</v>
      </c>
      <c r="D9" s="33" t="s">
        <v>5</v>
      </c>
      <c r="E9" s="40">
        <v>7300</v>
      </c>
      <c r="F9" s="33" t="s">
        <v>37</v>
      </c>
    </row>
    <row r="10" spans="1:6" ht="18.75">
      <c r="A10" s="3">
        <v>6</v>
      </c>
      <c r="B10" s="3" t="s">
        <v>27</v>
      </c>
      <c r="C10" s="4">
        <v>50000</v>
      </c>
      <c r="D10" s="3" t="s">
        <v>5</v>
      </c>
      <c r="E10" s="4">
        <v>120000</v>
      </c>
      <c r="F10" s="3" t="s">
        <v>45</v>
      </c>
    </row>
    <row r="11" spans="1:6" ht="18.75">
      <c r="A11" s="33">
        <v>7</v>
      </c>
      <c r="B11" s="33" t="s">
        <v>3</v>
      </c>
      <c r="C11" s="36">
        <v>3000</v>
      </c>
      <c r="D11" s="33" t="s">
        <v>5</v>
      </c>
      <c r="E11" s="40">
        <v>7000</v>
      </c>
      <c r="F11" s="33"/>
    </row>
    <row r="12" spans="1:6" ht="37.5">
      <c r="A12" s="3">
        <v>8</v>
      </c>
      <c r="B12" s="26" t="s">
        <v>46</v>
      </c>
      <c r="C12" s="4">
        <v>40000</v>
      </c>
      <c r="D12" s="26" t="s">
        <v>47</v>
      </c>
      <c r="E12" s="4">
        <v>32000</v>
      </c>
      <c r="F12" s="3" t="s">
        <v>48</v>
      </c>
    </row>
    <row r="13" spans="1:6" ht="18.75">
      <c r="A13" s="33">
        <v>9</v>
      </c>
      <c r="B13" s="33" t="s">
        <v>8</v>
      </c>
      <c r="C13" s="40">
        <v>3750</v>
      </c>
      <c r="D13" s="33" t="s">
        <v>9</v>
      </c>
      <c r="E13" s="40">
        <v>21000</v>
      </c>
      <c r="F13" s="33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2.140625" style="1" bestFit="1" customWidth="1"/>
    <col min="2" max="2" width="22.57421875" style="1" customWidth="1"/>
    <col min="3" max="3" width="52.57421875" style="1" bestFit="1" customWidth="1"/>
    <col min="4" max="4" width="11.8515625" style="1" bestFit="1" customWidth="1"/>
    <col min="5" max="5" width="19.140625" style="30" bestFit="1" customWidth="1"/>
    <col min="6" max="6" width="29.421875" style="1" customWidth="1"/>
    <col min="7" max="16384" width="9.140625" style="1" customWidth="1"/>
  </cols>
  <sheetData>
    <row r="1" spans="1:6" ht="18.75">
      <c r="A1" s="2"/>
      <c r="B1" s="2"/>
      <c r="C1" s="8"/>
      <c r="D1" s="2"/>
      <c r="E1" s="27"/>
      <c r="F1" s="2"/>
    </row>
    <row r="2" spans="1:6" ht="18.75">
      <c r="A2" s="2"/>
      <c r="B2" s="17" t="s">
        <v>55</v>
      </c>
      <c r="C2" s="8"/>
      <c r="D2" s="2"/>
      <c r="E2" s="27"/>
      <c r="F2" s="2"/>
    </row>
    <row r="3" spans="1:6" ht="18.75">
      <c r="A3" s="2"/>
      <c r="B3" s="17"/>
      <c r="C3" s="8"/>
      <c r="D3" s="2"/>
      <c r="E3" s="27"/>
      <c r="F3" s="2"/>
    </row>
    <row r="4" spans="1:6" ht="18.75">
      <c r="A4" s="3"/>
      <c r="B4" s="6" t="s">
        <v>1</v>
      </c>
      <c r="C4" s="7" t="s">
        <v>4</v>
      </c>
      <c r="D4" s="6" t="s">
        <v>2</v>
      </c>
      <c r="E4" s="28" t="s">
        <v>54</v>
      </c>
      <c r="F4" s="6" t="s">
        <v>0</v>
      </c>
    </row>
    <row r="5" spans="1:6" ht="18.75">
      <c r="A5" s="14">
        <v>1</v>
      </c>
      <c r="B5" s="14" t="s">
        <v>52</v>
      </c>
      <c r="C5" s="14" t="s">
        <v>56</v>
      </c>
      <c r="D5" s="14" t="s">
        <v>53</v>
      </c>
      <c r="E5" s="29">
        <v>27000000</v>
      </c>
      <c r="F5" s="14"/>
    </row>
    <row r="6" spans="1:6" ht="18.75">
      <c r="A6" s="37">
        <v>2</v>
      </c>
      <c r="B6" s="33" t="s">
        <v>74</v>
      </c>
      <c r="C6" s="36">
        <v>177</v>
      </c>
      <c r="D6" s="37" t="s">
        <v>75</v>
      </c>
      <c r="E6" s="45">
        <v>550000</v>
      </c>
      <c r="F6" s="46"/>
    </row>
    <row r="7" spans="1:6" ht="18.75">
      <c r="A7" s="14"/>
      <c r="B7" s="14"/>
      <c r="C7" s="14"/>
      <c r="D7" s="14"/>
      <c r="E7" s="29"/>
      <c r="F7" s="14"/>
    </row>
    <row r="8" spans="1:6" ht="18.75">
      <c r="A8" s="14"/>
      <c r="B8" s="14"/>
      <c r="C8" s="14"/>
      <c r="D8" s="14"/>
      <c r="E8" s="29"/>
      <c r="F8" s="14"/>
    </row>
    <row r="9" spans="1:6" ht="18.75">
      <c r="A9" s="14"/>
      <c r="B9" s="14"/>
      <c r="C9" s="14"/>
      <c r="D9" s="14"/>
      <c r="E9" s="29"/>
      <c r="F9" s="14"/>
    </row>
    <row r="10" spans="1:6" ht="18.75">
      <c r="A10" s="14"/>
      <c r="B10" s="14"/>
      <c r="C10" s="14"/>
      <c r="D10" s="14"/>
      <c r="E10" s="29"/>
      <c r="F1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rightToLeft="1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bestFit="1" customWidth="1"/>
    <col min="2" max="2" width="19.8515625" style="0" customWidth="1"/>
    <col min="3" max="3" width="11.57421875" style="0" customWidth="1"/>
    <col min="4" max="4" width="11.8515625" style="0" bestFit="1" customWidth="1"/>
    <col min="5" max="5" width="7.8515625" style="0" customWidth="1"/>
    <col min="6" max="6" width="14.28125" style="0" bestFit="1" customWidth="1"/>
    <col min="7" max="7" width="61.140625" style="0" customWidth="1"/>
  </cols>
  <sheetData>
    <row r="1" spans="2:7" ht="18.75">
      <c r="B1" s="10" t="s">
        <v>22</v>
      </c>
      <c r="C1" s="11"/>
      <c r="D1" s="1"/>
      <c r="E1" s="31"/>
      <c r="F1" s="18"/>
      <c r="G1" s="1"/>
    </row>
    <row r="2" spans="2:7" ht="18.75">
      <c r="B2" s="10"/>
      <c r="C2" s="11"/>
      <c r="D2" s="1"/>
      <c r="E2" s="13"/>
      <c r="F2" s="18"/>
      <c r="G2" s="1"/>
    </row>
    <row r="3" spans="1:7" ht="18.75">
      <c r="A3" s="66"/>
      <c r="B3" s="9" t="s">
        <v>1</v>
      </c>
      <c r="C3" s="7" t="s">
        <v>11</v>
      </c>
      <c r="D3" s="6" t="s">
        <v>2</v>
      </c>
      <c r="E3" s="12" t="s">
        <v>13</v>
      </c>
      <c r="F3" s="19" t="s">
        <v>26</v>
      </c>
      <c r="G3" s="6" t="s">
        <v>0</v>
      </c>
    </row>
    <row r="4" spans="1:7" ht="18.75">
      <c r="A4" s="66">
        <v>1</v>
      </c>
      <c r="B4" s="61" t="s">
        <v>84</v>
      </c>
      <c r="C4" s="62">
        <v>35000</v>
      </c>
      <c r="D4" s="61" t="s">
        <v>53</v>
      </c>
      <c r="E4" s="65">
        <v>0.085</v>
      </c>
      <c r="F4" s="64">
        <v>86000000</v>
      </c>
      <c r="G4" s="67" t="s">
        <v>85</v>
      </c>
    </row>
    <row r="5" spans="1:7" ht="12.75">
      <c r="A5" s="66">
        <v>2</v>
      </c>
      <c r="B5" s="66"/>
      <c r="C5" s="66"/>
      <c r="D5" s="66"/>
      <c r="E5" s="66"/>
      <c r="F5" s="66"/>
      <c r="G5" s="66"/>
    </row>
    <row r="6" spans="1:7" ht="12.75">
      <c r="A6" s="66">
        <v>3</v>
      </c>
      <c r="B6" s="66"/>
      <c r="C6" s="66"/>
      <c r="D6" s="66"/>
      <c r="E6" s="66"/>
      <c r="F6" s="66"/>
      <c r="G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2012-02-24T08:25:42Z</dcterms:created>
  <dcterms:modified xsi:type="dcterms:W3CDTF">2016-01-22T17:16:31Z</dcterms:modified>
  <cp:category/>
  <cp:version/>
  <cp:contentType/>
  <cp:contentStatus/>
</cp:coreProperties>
</file>